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igtontowncouncil.sharepoint.com/sites/SharedDocuments/Shared Documents/BUDGET 2324/"/>
    </mc:Choice>
  </mc:AlternateContent>
  <xr:revisionPtr revIDLastSave="0" documentId="8_{87E3B028-1F4D-4D44-912A-CE0080B887DB}" xr6:coauthVersionLast="47" xr6:coauthVersionMax="47" xr10:uidLastSave="{00000000-0000-0000-0000-000000000000}"/>
  <bookViews>
    <workbookView xWindow="28680" yWindow="-210" windowWidth="29040" windowHeight="15720" xr2:uid="{17B18F1A-4527-44CA-B51F-AB3FB9FEE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B86" i="1"/>
  <c r="C73" i="1"/>
  <c r="B73" i="1"/>
  <c r="C53" i="1"/>
  <c r="B53" i="1"/>
  <c r="C24" i="1"/>
  <c r="B24" i="1"/>
</calcChain>
</file>

<file path=xl/sharedStrings.xml><?xml version="1.0" encoding="utf-8"?>
<sst xmlns="http://schemas.openxmlformats.org/spreadsheetml/2006/main" count="103" uniqueCount="87">
  <si>
    <t>Balance Carried Forward - £171931.50</t>
  </si>
  <si>
    <t>Final Budget</t>
  </si>
  <si>
    <t>Draft Budget</t>
  </si>
  <si>
    <t>BUDGET SUMMARY</t>
  </si>
  <si>
    <t>2023-2024</t>
  </si>
  <si>
    <t>2024-25</t>
  </si>
  <si>
    <t>INCOME</t>
  </si>
  <si>
    <t>Carry Forward</t>
  </si>
  <si>
    <t>Precept</t>
  </si>
  <si>
    <t>External Contract - NTS</t>
  </si>
  <si>
    <t xml:space="preserve">External Contract - Innovia </t>
  </si>
  <si>
    <t>External Contract - CCL</t>
  </si>
  <si>
    <t>External Contract - Futamura</t>
  </si>
  <si>
    <t>External Contract - Thom Junior Sch</t>
  </si>
  <si>
    <t>External Contract - Wigton Infants Sch</t>
  </si>
  <si>
    <t xml:space="preserve">External Contract - Dalston Parish </t>
  </si>
  <si>
    <t>Grass Cutting</t>
  </si>
  <si>
    <t>Wigton Park Bowling Grass Cutting</t>
  </si>
  <si>
    <t>Wigton Park Bowling Rent</t>
  </si>
  <si>
    <t>Football Pitches</t>
  </si>
  <si>
    <t>Allotments</t>
  </si>
  <si>
    <t>Festivals Income</t>
  </si>
  <si>
    <t>Barton Laws Community Rooms</t>
  </si>
  <si>
    <t>Misc/donations</t>
  </si>
  <si>
    <t xml:space="preserve">Putting Green </t>
  </si>
  <si>
    <t xml:space="preserve">VAT </t>
  </si>
  <si>
    <t>Cemetery Loan Repayment</t>
  </si>
  <si>
    <t>Total Income</t>
  </si>
  <si>
    <t>EXPENDITURE</t>
  </si>
  <si>
    <t xml:space="preserve">Wages </t>
  </si>
  <si>
    <t>Wigton Cemetery Precept</t>
  </si>
  <si>
    <t>Public Toilets Maintenance</t>
  </si>
  <si>
    <t xml:space="preserve">Wigton Baths </t>
  </si>
  <si>
    <t>Wigton Carnival Donation</t>
  </si>
  <si>
    <t>Donations</t>
  </si>
  <si>
    <t>Subscriptions</t>
  </si>
  <si>
    <t>Rent depot and Market Hall</t>
  </si>
  <si>
    <t>Room Hire</t>
  </si>
  <si>
    <t xml:space="preserve">Business rates </t>
  </si>
  <si>
    <t>Audit</t>
  </si>
  <si>
    <t>Office Equipment</t>
  </si>
  <si>
    <t>Administration/Audit</t>
  </si>
  <si>
    <t>Insurance CPA, Public Liability and Vehicles</t>
  </si>
  <si>
    <t>St.Mary's Churchyard Costs</t>
  </si>
  <si>
    <t>Tree Works</t>
  </si>
  <si>
    <t>Utilities (Phone and internet)</t>
  </si>
  <si>
    <t>EE Mobiles</t>
  </si>
  <si>
    <t>New Vehicles</t>
  </si>
  <si>
    <t>Fuel Vehicles</t>
  </si>
  <si>
    <t>Fuel/Oil Machinery</t>
  </si>
  <si>
    <t>Vehicle Repair/Maintenance</t>
  </si>
  <si>
    <t>New Machinery and Equipment</t>
  </si>
  <si>
    <t>Machinery Maintenenance/Repairs</t>
  </si>
  <si>
    <t>Machinery Hire</t>
  </si>
  <si>
    <t xml:space="preserve">Allotments - Running Costs </t>
  </si>
  <si>
    <t>Bus Shelters/ Public Seats Maintenance</t>
  </si>
  <si>
    <t xml:space="preserve">Wigton Bowling Club </t>
  </si>
  <si>
    <t>Festivals / Summer Activities</t>
  </si>
  <si>
    <t>Barton Laws Running Costs</t>
  </si>
  <si>
    <t>Barton Laws alarm maintenance and callout</t>
  </si>
  <si>
    <t>PAT TESTING</t>
  </si>
  <si>
    <t>Grounds materials and tools</t>
  </si>
  <si>
    <t>Childrens Play Areas Running Costs</t>
  </si>
  <si>
    <t>Staff/Councillors Training</t>
  </si>
  <si>
    <t>Protective Clothing/Uniform</t>
  </si>
  <si>
    <t>Plants</t>
  </si>
  <si>
    <t>Replacement Planters</t>
  </si>
  <si>
    <t>Town Mayors Fund / Misc</t>
  </si>
  <si>
    <t xml:space="preserve">Section 137 </t>
  </si>
  <si>
    <t>Fountain Maintenance</t>
  </si>
  <si>
    <t>Wigton Website</t>
  </si>
  <si>
    <t>TOTAL</t>
  </si>
  <si>
    <t xml:space="preserve">Best Kept Allotment </t>
  </si>
  <si>
    <t>Christmas Lights</t>
  </si>
  <si>
    <t xml:space="preserve">Depot Costs </t>
  </si>
  <si>
    <t>CCTV Wigton Town</t>
  </si>
  <si>
    <t>Public Work Loan Board</t>
  </si>
  <si>
    <t xml:space="preserve">Park Maintenance </t>
  </si>
  <si>
    <t>Dalton Shelter</t>
  </si>
  <si>
    <t>Contingency</t>
  </si>
  <si>
    <t>Park toilets</t>
  </si>
  <si>
    <t>Park toilet refurb</t>
  </si>
  <si>
    <t>Total Expenditure</t>
  </si>
  <si>
    <t>Earmark</t>
  </si>
  <si>
    <t>Earmark new website</t>
  </si>
  <si>
    <t>Contract up</t>
  </si>
  <si>
    <t>Earmark new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</si>
</sst>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5" formatCode="&quot;£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rgb="FFFFFF00"/>
      <name val="Arial"/>
      <family val="2"/>
    </font>
    <font>
      <sz val="14"/>
      <color rgb="FF000000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2" fillId="6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44" fontId="4" fillId="0" borderId="4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2" fontId="7" fillId="3" borderId="1" xfId="0" applyNumberFormat="1" applyFont="1" applyFill="1" applyBorder="1"/>
    <xf numFmtId="2" fontId="6" fillId="3" borderId="1" xfId="0" applyNumberFormat="1" applyFont="1" applyFill="1" applyBorder="1"/>
    <xf numFmtId="2" fontId="6" fillId="0" borderId="1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2" fontId="8" fillId="0" borderId="2" xfId="0" applyNumberFormat="1" applyFont="1" applyBorder="1"/>
    <xf numFmtId="0" fontId="4" fillId="2" borderId="1" xfId="0" applyFont="1" applyFill="1" applyBorder="1"/>
    <xf numFmtId="44" fontId="4" fillId="2" borderId="1" xfId="1" applyFont="1" applyFill="1" applyBorder="1"/>
    <xf numFmtId="0" fontId="4" fillId="2" borderId="4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6" fillId="0" borderId="1" xfId="2" applyFont="1" applyBorder="1"/>
    <xf numFmtId="2" fontId="10" fillId="0" borderId="1" xfId="0" applyNumberFormat="1" applyFont="1" applyBorder="1"/>
    <xf numFmtId="0" fontId="7" fillId="0" borderId="1" xfId="0" applyFont="1" applyBorder="1"/>
    <xf numFmtId="2" fontId="6" fillId="4" borderId="1" xfId="0" applyNumberFormat="1" applyFont="1" applyFill="1" applyBorder="1"/>
    <xf numFmtId="0" fontId="6" fillId="0" borderId="4" xfId="2" applyFont="1" applyBorder="1"/>
    <xf numFmtId="2" fontId="6" fillId="5" borderId="1" xfId="0" applyNumberFormat="1" applyFont="1" applyFill="1" applyBorder="1"/>
    <xf numFmtId="44" fontId="4" fillId="3" borderId="1" xfId="0" applyNumberFormat="1" applyFont="1" applyFill="1" applyBorder="1"/>
    <xf numFmtId="44" fontId="11" fillId="0" borderId="1" xfId="0" applyNumberFormat="1" applyFont="1" applyBorder="1"/>
    <xf numFmtId="0" fontId="4" fillId="2" borderId="1" xfId="3" applyFont="1" applyFill="1" applyBorder="1"/>
    <xf numFmtId="165" fontId="4" fillId="0" borderId="4" xfId="0" applyNumberFormat="1" applyFont="1" applyBorder="1"/>
  </cellXfs>
  <cellStyles count="4">
    <cellStyle name="20% - Accent1 2" xfId="3" xr:uid="{F2EAD757-29B6-4B64-813F-E3FA0B4507B1}"/>
    <cellStyle name="Currency" xfId="1" builtinId="4"/>
    <cellStyle name="Normal" xfId="0" builtinId="0"/>
    <cellStyle name="Normal 2" xfId="2" xr:uid="{209B7F94-DE36-4A09-AC99-EA514CCE6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0581-6420-4DFD-99CD-03FB7D764627}">
  <dimension ref="A1:D87"/>
  <sheetViews>
    <sheetView tabSelected="1" workbookViewId="0">
      <selection activeCell="F54" sqref="F54"/>
    </sheetView>
  </sheetViews>
  <sheetFormatPr defaultRowHeight="15" x14ac:dyDescent="0.25"/>
  <cols>
    <col min="1" max="1" width="55.85546875" bestFit="1" customWidth="1"/>
    <col min="2" max="3" width="18.85546875" bestFit="1" customWidth="1"/>
  </cols>
  <sheetData>
    <row r="1" spans="1:3" ht="18.75" x14ac:dyDescent="0.3">
      <c r="A1" s="1" t="s">
        <v>0</v>
      </c>
      <c r="B1" s="2" t="s">
        <v>1</v>
      </c>
      <c r="C1" s="2" t="s">
        <v>2</v>
      </c>
    </row>
    <row r="2" spans="1:3" ht="18" x14ac:dyDescent="0.25">
      <c r="A2" s="3" t="s">
        <v>3</v>
      </c>
      <c r="B2" s="2" t="s">
        <v>4</v>
      </c>
      <c r="C2" s="2" t="s">
        <v>5</v>
      </c>
    </row>
    <row r="3" spans="1:3" ht="18" x14ac:dyDescent="0.25">
      <c r="A3" s="4" t="s">
        <v>6</v>
      </c>
      <c r="B3" s="5"/>
      <c r="C3" s="5"/>
    </row>
    <row r="4" spans="1:3" ht="18" x14ac:dyDescent="0.25">
      <c r="A4" s="4" t="s">
        <v>7</v>
      </c>
      <c r="B4" s="28">
        <v>171931.5</v>
      </c>
      <c r="C4" s="28">
        <v>204730.7</v>
      </c>
    </row>
    <row r="5" spans="1:3" ht="18" x14ac:dyDescent="0.25">
      <c r="A5" s="6" t="s">
        <v>8</v>
      </c>
      <c r="B5" s="7">
        <v>360000</v>
      </c>
      <c r="C5" s="7">
        <v>390000</v>
      </c>
    </row>
    <row r="6" spans="1:3" ht="18" x14ac:dyDescent="0.25">
      <c r="A6" s="6" t="s">
        <v>9</v>
      </c>
      <c r="B6" s="7">
        <v>3000</v>
      </c>
      <c r="C6" s="7">
        <v>3500</v>
      </c>
    </row>
    <row r="7" spans="1:3" ht="18" x14ac:dyDescent="0.25">
      <c r="A7" s="6" t="s">
        <v>10</v>
      </c>
      <c r="B7" s="7">
        <v>22800</v>
      </c>
      <c r="C7" s="7">
        <v>26000</v>
      </c>
    </row>
    <row r="8" spans="1:3" ht="18" x14ac:dyDescent="0.25">
      <c r="A8" s="6" t="s">
        <v>11</v>
      </c>
      <c r="B8" s="8">
        <v>2800</v>
      </c>
      <c r="C8" s="8">
        <v>2850</v>
      </c>
    </row>
    <row r="9" spans="1:3" ht="18" x14ac:dyDescent="0.25">
      <c r="A9" s="6" t="s">
        <v>12</v>
      </c>
      <c r="B9" s="8">
        <v>1700</v>
      </c>
      <c r="C9" s="8">
        <v>1800</v>
      </c>
    </row>
    <row r="10" spans="1:3" ht="18" x14ac:dyDescent="0.25">
      <c r="A10" s="6" t="s">
        <v>13</v>
      </c>
      <c r="B10" s="7">
        <v>6500</v>
      </c>
      <c r="C10" s="7">
        <v>6700</v>
      </c>
    </row>
    <row r="11" spans="1:3" ht="18" x14ac:dyDescent="0.25">
      <c r="A11" s="6" t="s">
        <v>14</v>
      </c>
      <c r="B11" s="7">
        <v>2180</v>
      </c>
      <c r="C11" s="7">
        <v>2300</v>
      </c>
    </row>
    <row r="12" spans="1:3" ht="18" x14ac:dyDescent="0.25">
      <c r="A12" s="6" t="s">
        <v>15</v>
      </c>
      <c r="B12" s="9">
        <v>23648</v>
      </c>
      <c r="C12" s="9">
        <v>28680</v>
      </c>
    </row>
    <row r="13" spans="1:3" ht="18" x14ac:dyDescent="0.25">
      <c r="A13" s="6" t="s">
        <v>16</v>
      </c>
      <c r="B13" s="7">
        <v>660</v>
      </c>
      <c r="C13" s="7">
        <v>660</v>
      </c>
    </row>
    <row r="14" spans="1:3" ht="18" x14ac:dyDescent="0.25">
      <c r="A14" s="6" t="s">
        <v>17</v>
      </c>
      <c r="B14" s="7">
        <v>1000</v>
      </c>
      <c r="C14" s="7">
        <v>1000</v>
      </c>
    </row>
    <row r="15" spans="1:3" ht="18" x14ac:dyDescent="0.25">
      <c r="A15" s="6" t="s">
        <v>18</v>
      </c>
      <c r="B15" s="7">
        <v>1012</v>
      </c>
      <c r="C15" s="7">
        <v>1012</v>
      </c>
    </row>
    <row r="16" spans="1:3" ht="18" x14ac:dyDescent="0.25">
      <c r="A16" s="6" t="s">
        <v>19</v>
      </c>
      <c r="B16" s="10">
        <v>1000</v>
      </c>
      <c r="C16" s="10">
        <v>1100</v>
      </c>
    </row>
    <row r="17" spans="1:4" ht="18" x14ac:dyDescent="0.25">
      <c r="A17" s="6" t="s">
        <v>20</v>
      </c>
      <c r="B17" s="7">
        <v>3600</v>
      </c>
      <c r="C17" s="7">
        <v>3700</v>
      </c>
    </row>
    <row r="18" spans="1:4" ht="18" x14ac:dyDescent="0.25">
      <c r="A18" s="6" t="s">
        <v>21</v>
      </c>
      <c r="B18" s="10">
        <v>1200</v>
      </c>
      <c r="C18" s="10">
        <v>1000</v>
      </c>
    </row>
    <row r="19" spans="1:4" ht="18" x14ac:dyDescent="0.25">
      <c r="A19" s="6" t="s">
        <v>22</v>
      </c>
      <c r="B19" s="10">
        <v>720</v>
      </c>
      <c r="C19" s="10">
        <v>500</v>
      </c>
    </row>
    <row r="20" spans="1:4" ht="18" x14ac:dyDescent="0.25">
      <c r="A20" s="6" t="s">
        <v>23</v>
      </c>
      <c r="B20" s="10">
        <v>1000</v>
      </c>
      <c r="C20" s="10">
        <v>500</v>
      </c>
    </row>
    <row r="21" spans="1:4" ht="18" x14ac:dyDescent="0.25">
      <c r="A21" s="6" t="s">
        <v>24</v>
      </c>
      <c r="B21" s="10">
        <v>0</v>
      </c>
      <c r="C21" s="10">
        <v>0</v>
      </c>
    </row>
    <row r="22" spans="1:4" ht="18" x14ac:dyDescent="0.25">
      <c r="A22" s="11" t="s">
        <v>25</v>
      </c>
      <c r="B22" s="12">
        <v>0</v>
      </c>
      <c r="C22" s="12">
        <v>0</v>
      </c>
      <c r="D22">
        <v>25000</v>
      </c>
    </row>
    <row r="23" spans="1:4" ht="18" x14ac:dyDescent="0.25">
      <c r="A23" s="11" t="s">
        <v>26</v>
      </c>
      <c r="B23" s="13">
        <v>2958</v>
      </c>
      <c r="C23" s="13">
        <v>2958</v>
      </c>
    </row>
    <row r="24" spans="1:4" ht="18" x14ac:dyDescent="0.25">
      <c r="A24" s="14" t="s">
        <v>27</v>
      </c>
      <c r="B24" s="15">
        <f>SUM(B4:B23)</f>
        <v>607709.5</v>
      </c>
      <c r="C24" s="15">
        <f>SUM(C4:C23)</f>
        <v>678990.7</v>
      </c>
    </row>
    <row r="25" spans="1:4" ht="18" x14ac:dyDescent="0.25">
      <c r="A25" s="16"/>
      <c r="B25" s="2" t="s">
        <v>1</v>
      </c>
      <c r="C25" s="2" t="s">
        <v>2</v>
      </c>
    </row>
    <row r="26" spans="1:4" ht="18" x14ac:dyDescent="0.25">
      <c r="A26" s="3" t="s">
        <v>3</v>
      </c>
      <c r="B26" s="2" t="s">
        <v>4</v>
      </c>
      <c r="C26" s="2" t="s">
        <v>5</v>
      </c>
    </row>
    <row r="27" spans="1:4" ht="18" x14ac:dyDescent="0.25">
      <c r="A27" s="4" t="s">
        <v>28</v>
      </c>
      <c r="B27" s="17"/>
      <c r="C27" s="18"/>
    </row>
    <row r="28" spans="1:4" ht="18" x14ac:dyDescent="0.25">
      <c r="A28" s="19" t="s">
        <v>29</v>
      </c>
      <c r="B28" s="20">
        <v>230000</v>
      </c>
      <c r="C28" s="7">
        <v>251694</v>
      </c>
    </row>
    <row r="29" spans="1:4" ht="18" x14ac:dyDescent="0.25">
      <c r="A29" s="19" t="s">
        <v>30</v>
      </c>
      <c r="B29" s="10">
        <v>10000</v>
      </c>
      <c r="C29" s="10">
        <v>15000</v>
      </c>
    </row>
    <row r="30" spans="1:4" ht="18" x14ac:dyDescent="0.25">
      <c r="A30" s="19" t="s">
        <v>31</v>
      </c>
      <c r="B30" s="20">
        <v>13000</v>
      </c>
      <c r="C30" s="7">
        <v>13000</v>
      </c>
    </row>
    <row r="31" spans="1:4" ht="18" x14ac:dyDescent="0.25">
      <c r="A31" s="19" t="s">
        <v>32</v>
      </c>
      <c r="B31" s="20">
        <v>9000</v>
      </c>
      <c r="C31" s="7">
        <v>9000</v>
      </c>
    </row>
    <row r="32" spans="1:4" ht="18" x14ac:dyDescent="0.25">
      <c r="A32" s="19" t="s">
        <v>33</v>
      </c>
      <c r="B32" s="20"/>
      <c r="C32" s="7">
        <v>2000</v>
      </c>
    </row>
    <row r="33" spans="1:4" ht="18" x14ac:dyDescent="0.25">
      <c r="A33" s="19" t="s">
        <v>34</v>
      </c>
      <c r="B33" s="20">
        <v>5000</v>
      </c>
      <c r="C33" s="7">
        <v>3000</v>
      </c>
    </row>
    <row r="34" spans="1:4" ht="18" x14ac:dyDescent="0.25">
      <c r="A34" s="19" t="s">
        <v>35</v>
      </c>
      <c r="B34" s="20">
        <v>3000</v>
      </c>
      <c r="C34" s="7">
        <v>3000</v>
      </c>
    </row>
    <row r="35" spans="1:4" ht="18" x14ac:dyDescent="0.25">
      <c r="A35" s="19" t="s">
        <v>36</v>
      </c>
      <c r="B35" s="20">
        <v>11600</v>
      </c>
      <c r="C35" s="7">
        <v>12000</v>
      </c>
    </row>
    <row r="36" spans="1:4" ht="18" x14ac:dyDescent="0.25">
      <c r="A36" s="19" t="s">
        <v>37</v>
      </c>
      <c r="B36" s="20">
        <v>1025</v>
      </c>
      <c r="C36" s="7">
        <v>1000</v>
      </c>
    </row>
    <row r="37" spans="1:4" ht="18" x14ac:dyDescent="0.25">
      <c r="A37" s="19" t="s">
        <v>38</v>
      </c>
      <c r="B37" s="20"/>
      <c r="C37" s="7">
        <v>2800</v>
      </c>
    </row>
    <row r="38" spans="1:4" ht="18" x14ac:dyDescent="0.25">
      <c r="A38" s="19" t="s">
        <v>39</v>
      </c>
      <c r="B38" s="20">
        <v>500</v>
      </c>
      <c r="C38" s="7">
        <v>500</v>
      </c>
    </row>
    <row r="39" spans="1:4" ht="18" x14ac:dyDescent="0.25">
      <c r="A39" s="19" t="s">
        <v>40</v>
      </c>
      <c r="B39" s="20">
        <v>3500</v>
      </c>
      <c r="C39" s="7">
        <v>1200</v>
      </c>
    </row>
    <row r="40" spans="1:4" ht="18" x14ac:dyDescent="0.25">
      <c r="A40" s="21" t="s">
        <v>41</v>
      </c>
      <c r="B40" s="20">
        <v>4000</v>
      </c>
      <c r="C40" s="7">
        <v>1200</v>
      </c>
    </row>
    <row r="41" spans="1:4" ht="18" x14ac:dyDescent="0.25">
      <c r="A41" s="19" t="s">
        <v>42</v>
      </c>
      <c r="B41" s="20">
        <v>11000</v>
      </c>
      <c r="C41" s="7">
        <v>12000</v>
      </c>
    </row>
    <row r="42" spans="1:4" ht="18" x14ac:dyDescent="0.25">
      <c r="A42" s="19" t="s">
        <v>43</v>
      </c>
      <c r="B42" s="22">
        <v>2000</v>
      </c>
      <c r="C42" s="7">
        <v>1500</v>
      </c>
    </row>
    <row r="43" spans="1:4" ht="18" x14ac:dyDescent="0.25">
      <c r="A43" s="19" t="s">
        <v>44</v>
      </c>
      <c r="B43" s="22">
        <v>250</v>
      </c>
      <c r="C43" s="10">
        <v>500</v>
      </c>
    </row>
    <row r="44" spans="1:4" ht="18" x14ac:dyDescent="0.25">
      <c r="A44" s="23" t="s">
        <v>45</v>
      </c>
      <c r="B44" s="24">
        <v>2500</v>
      </c>
      <c r="C44" s="9">
        <v>1700</v>
      </c>
    </row>
    <row r="45" spans="1:4" ht="18" x14ac:dyDescent="0.25">
      <c r="A45" s="23" t="s">
        <v>46</v>
      </c>
      <c r="B45" s="24">
        <v>264</v>
      </c>
      <c r="C45" s="9">
        <v>300</v>
      </c>
    </row>
    <row r="46" spans="1:4" ht="18" x14ac:dyDescent="0.25">
      <c r="A46" s="23" t="s">
        <v>47</v>
      </c>
      <c r="B46" s="24">
        <v>500</v>
      </c>
      <c r="C46" s="9">
        <v>25000</v>
      </c>
      <c r="D46" t="s">
        <v>86</v>
      </c>
    </row>
    <row r="47" spans="1:4" ht="18" x14ac:dyDescent="0.25">
      <c r="A47" s="23" t="s">
        <v>48</v>
      </c>
      <c r="B47" s="24"/>
      <c r="C47" s="9">
        <v>3400</v>
      </c>
    </row>
    <row r="48" spans="1:4" ht="18" x14ac:dyDescent="0.25">
      <c r="A48" s="23" t="s">
        <v>49</v>
      </c>
      <c r="B48" s="24">
        <v>5000</v>
      </c>
      <c r="C48" s="9">
        <v>3000</v>
      </c>
    </row>
    <row r="49" spans="1:3" ht="18" x14ac:dyDescent="0.25">
      <c r="A49" s="23" t="s">
        <v>50</v>
      </c>
      <c r="B49" s="24">
        <v>6500</v>
      </c>
      <c r="C49" s="9">
        <v>3000</v>
      </c>
    </row>
    <row r="50" spans="1:3" ht="18" x14ac:dyDescent="0.25">
      <c r="A50" s="23" t="s">
        <v>51</v>
      </c>
      <c r="B50" s="9">
        <v>7500</v>
      </c>
      <c r="C50" s="9">
        <v>5000</v>
      </c>
    </row>
    <row r="51" spans="1:3" ht="18" x14ac:dyDescent="0.25">
      <c r="A51" s="23" t="s">
        <v>52</v>
      </c>
      <c r="B51" s="9">
        <v>500</v>
      </c>
      <c r="C51" s="9">
        <v>7000</v>
      </c>
    </row>
    <row r="52" spans="1:3" ht="18" x14ac:dyDescent="0.25">
      <c r="A52" s="23" t="s">
        <v>53</v>
      </c>
      <c r="B52" s="9">
        <v>500</v>
      </c>
      <c r="C52" s="9">
        <v>1000</v>
      </c>
    </row>
    <row r="53" spans="1:3" ht="18" x14ac:dyDescent="0.25">
      <c r="A53" s="23"/>
      <c r="B53" s="25">
        <f>SUM(B28:B52)</f>
        <v>327139</v>
      </c>
      <c r="C53" s="25">
        <f>SUM(C28:C52)</f>
        <v>378794</v>
      </c>
    </row>
    <row r="54" spans="1:3" ht="18" x14ac:dyDescent="0.25">
      <c r="A54" s="16"/>
      <c r="B54" s="2" t="s">
        <v>1</v>
      </c>
      <c r="C54" s="2" t="s">
        <v>2</v>
      </c>
    </row>
    <row r="55" spans="1:3" ht="18" x14ac:dyDescent="0.25">
      <c r="A55" s="3" t="s">
        <v>3</v>
      </c>
      <c r="B55" s="2" t="s">
        <v>4</v>
      </c>
      <c r="C55" s="2" t="s">
        <v>5</v>
      </c>
    </row>
    <row r="56" spans="1:3" ht="18" x14ac:dyDescent="0.25">
      <c r="A56" s="19" t="s">
        <v>54</v>
      </c>
      <c r="B56" s="7">
        <v>5500</v>
      </c>
      <c r="C56" s="7">
        <v>5000</v>
      </c>
    </row>
    <row r="57" spans="1:3" ht="18" x14ac:dyDescent="0.25">
      <c r="A57" s="19" t="s">
        <v>55</v>
      </c>
      <c r="B57" s="7">
        <v>1000</v>
      </c>
      <c r="C57" s="7">
        <v>500</v>
      </c>
    </row>
    <row r="58" spans="1:3" ht="18" x14ac:dyDescent="0.25">
      <c r="A58" s="19" t="s">
        <v>56</v>
      </c>
      <c r="B58" s="7">
        <v>2000</v>
      </c>
      <c r="C58" s="7">
        <v>1000</v>
      </c>
    </row>
    <row r="59" spans="1:3" ht="18" x14ac:dyDescent="0.25">
      <c r="A59" s="19" t="s">
        <v>57</v>
      </c>
      <c r="B59" s="7">
        <v>23000</v>
      </c>
      <c r="C59" s="7">
        <v>23000</v>
      </c>
    </row>
    <row r="60" spans="1:3" ht="18" x14ac:dyDescent="0.25">
      <c r="A60" s="19" t="s">
        <v>58</v>
      </c>
      <c r="B60" s="7">
        <v>5600</v>
      </c>
      <c r="C60" s="7">
        <v>6500</v>
      </c>
    </row>
    <row r="61" spans="1:3" ht="18" x14ac:dyDescent="0.25">
      <c r="A61" s="19" t="s">
        <v>59</v>
      </c>
      <c r="B61" s="7">
        <v>1000</v>
      </c>
      <c r="C61" s="7">
        <v>1000</v>
      </c>
    </row>
    <row r="62" spans="1:3" ht="18" x14ac:dyDescent="0.25">
      <c r="A62" s="19" t="s">
        <v>60</v>
      </c>
      <c r="B62" s="7">
        <v>225</v>
      </c>
      <c r="C62" s="7">
        <v>240</v>
      </c>
    </row>
    <row r="63" spans="1:3" ht="18" x14ac:dyDescent="0.25">
      <c r="A63" s="19" t="s">
        <v>61</v>
      </c>
      <c r="B63" s="7"/>
      <c r="C63" s="7">
        <v>3000</v>
      </c>
    </row>
    <row r="64" spans="1:3" ht="18" x14ac:dyDescent="0.25">
      <c r="A64" s="19" t="s">
        <v>62</v>
      </c>
      <c r="B64" s="7">
        <v>5000</v>
      </c>
      <c r="C64" s="7">
        <v>2000</v>
      </c>
    </row>
    <row r="65" spans="1:4" ht="18" x14ac:dyDescent="0.25">
      <c r="A65" s="19" t="s">
        <v>63</v>
      </c>
      <c r="B65" s="7">
        <v>2000</v>
      </c>
      <c r="C65" s="7">
        <v>1200</v>
      </c>
    </row>
    <row r="66" spans="1:4" ht="18" x14ac:dyDescent="0.25">
      <c r="A66" s="19" t="s">
        <v>64</v>
      </c>
      <c r="B66" s="7">
        <v>2000</v>
      </c>
      <c r="C66" s="7">
        <v>2000</v>
      </c>
    </row>
    <row r="67" spans="1:4" ht="18" x14ac:dyDescent="0.25">
      <c r="A67" s="19" t="s">
        <v>65</v>
      </c>
      <c r="B67" s="7">
        <v>6000</v>
      </c>
      <c r="C67" s="7">
        <v>5000</v>
      </c>
    </row>
    <row r="68" spans="1:4" ht="18" x14ac:dyDescent="0.25">
      <c r="A68" s="19" t="s">
        <v>66</v>
      </c>
      <c r="B68" s="7">
        <v>600</v>
      </c>
      <c r="C68" s="7">
        <v>400</v>
      </c>
    </row>
    <row r="69" spans="1:4" ht="18" x14ac:dyDescent="0.25">
      <c r="A69" s="19" t="s">
        <v>67</v>
      </c>
      <c r="B69" s="7">
        <v>300</v>
      </c>
      <c r="C69" s="7">
        <v>300</v>
      </c>
    </row>
    <row r="70" spans="1:4" ht="18" x14ac:dyDescent="0.25">
      <c r="A70" s="19" t="s">
        <v>68</v>
      </c>
      <c r="B70" s="7">
        <v>150</v>
      </c>
      <c r="C70" s="7">
        <v>150</v>
      </c>
    </row>
    <row r="71" spans="1:4" ht="18" x14ac:dyDescent="0.25">
      <c r="A71" s="19" t="s">
        <v>69</v>
      </c>
      <c r="B71" s="7">
        <v>500</v>
      </c>
      <c r="C71" s="7">
        <v>500</v>
      </c>
    </row>
    <row r="72" spans="1:4" ht="18" x14ac:dyDescent="0.25">
      <c r="A72" s="19" t="s">
        <v>70</v>
      </c>
      <c r="B72" s="7">
        <v>500</v>
      </c>
      <c r="C72" s="7">
        <v>500</v>
      </c>
      <c r="D72" t="s">
        <v>84</v>
      </c>
    </row>
    <row r="73" spans="1:4" ht="18" x14ac:dyDescent="0.25">
      <c r="A73" s="23" t="s">
        <v>71</v>
      </c>
      <c r="B73" s="26">
        <f>SUM(B56:B72)</f>
        <v>55375</v>
      </c>
      <c r="C73" s="26">
        <f>SUM(C56:C72)</f>
        <v>52290</v>
      </c>
    </row>
    <row r="74" spans="1:4" ht="18" x14ac:dyDescent="0.25">
      <c r="A74" s="16"/>
      <c r="B74" s="2" t="s">
        <v>1</v>
      </c>
      <c r="C74" s="2" t="s">
        <v>2</v>
      </c>
    </row>
    <row r="75" spans="1:4" ht="18" x14ac:dyDescent="0.25">
      <c r="A75" s="3" t="s">
        <v>3</v>
      </c>
      <c r="B75" s="2" t="s">
        <v>4</v>
      </c>
      <c r="C75" s="2" t="s">
        <v>5</v>
      </c>
    </row>
    <row r="76" spans="1:4" ht="18" x14ac:dyDescent="0.25">
      <c r="A76" s="19" t="s">
        <v>72</v>
      </c>
      <c r="B76" s="7">
        <v>150</v>
      </c>
      <c r="C76" s="7">
        <v>150</v>
      </c>
    </row>
    <row r="77" spans="1:4" ht="18" x14ac:dyDescent="0.25">
      <c r="A77" s="19" t="s">
        <v>73</v>
      </c>
      <c r="B77" s="7">
        <v>14288</v>
      </c>
      <c r="C77" s="7">
        <v>15000</v>
      </c>
      <c r="D77" t="s">
        <v>85</v>
      </c>
    </row>
    <row r="78" spans="1:4" ht="18" x14ac:dyDescent="0.25">
      <c r="A78" s="19" t="s">
        <v>74</v>
      </c>
      <c r="B78" s="7">
        <v>5700</v>
      </c>
      <c r="C78" s="7">
        <v>5600</v>
      </c>
    </row>
    <row r="79" spans="1:4" ht="18" x14ac:dyDescent="0.25">
      <c r="A79" s="19" t="s">
        <v>75</v>
      </c>
      <c r="B79" s="7">
        <v>7500</v>
      </c>
      <c r="C79" s="7">
        <v>7000</v>
      </c>
    </row>
    <row r="80" spans="1:4" ht="18" x14ac:dyDescent="0.25">
      <c r="A80" s="19" t="s">
        <v>76</v>
      </c>
      <c r="B80" s="8">
        <v>8084</v>
      </c>
      <c r="C80" s="8">
        <v>8084</v>
      </c>
    </row>
    <row r="81" spans="1:4" ht="18" x14ac:dyDescent="0.25">
      <c r="A81" s="19" t="s">
        <v>77</v>
      </c>
      <c r="B81" s="7">
        <v>6000</v>
      </c>
      <c r="C81" s="7">
        <v>2000</v>
      </c>
    </row>
    <row r="82" spans="1:4" ht="18" x14ac:dyDescent="0.25">
      <c r="A82" s="19" t="s">
        <v>78</v>
      </c>
      <c r="B82" s="7">
        <v>10000</v>
      </c>
      <c r="C82" s="7">
        <v>10000</v>
      </c>
    </row>
    <row r="83" spans="1:4" ht="18" x14ac:dyDescent="0.25">
      <c r="A83" s="19" t="s">
        <v>79</v>
      </c>
      <c r="B83" s="7">
        <v>10000</v>
      </c>
      <c r="C83" s="7">
        <v>10000</v>
      </c>
    </row>
    <row r="84" spans="1:4" ht="18" x14ac:dyDescent="0.25">
      <c r="A84" s="19" t="s">
        <v>80</v>
      </c>
      <c r="B84" s="7"/>
      <c r="C84" s="7">
        <v>1700</v>
      </c>
    </row>
    <row r="85" spans="1:4" ht="18" x14ac:dyDescent="0.25">
      <c r="A85" s="19" t="s">
        <v>81</v>
      </c>
      <c r="B85" s="7"/>
      <c r="C85" s="7">
        <v>17000</v>
      </c>
      <c r="D85" t="s">
        <v>83</v>
      </c>
    </row>
    <row r="86" spans="1:4" ht="18" x14ac:dyDescent="0.25">
      <c r="A86" s="19" t="s">
        <v>71</v>
      </c>
      <c r="B86" s="26">
        <f>SUM(B76:B85)</f>
        <v>61722</v>
      </c>
      <c r="C86" s="26">
        <f>SUM(C76:C85)</f>
        <v>76534</v>
      </c>
    </row>
    <row r="87" spans="1:4" ht="18" x14ac:dyDescent="0.25">
      <c r="A87" s="27" t="s">
        <v>82</v>
      </c>
      <c r="B87" s="15">
        <v>447911</v>
      </c>
      <c r="C87" s="15">
        <v>493684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Clerk</dc:creator>
  <cp:lastModifiedBy>Town Clerk</cp:lastModifiedBy>
  <dcterms:created xsi:type="dcterms:W3CDTF">2024-04-24T11:31:31Z</dcterms:created>
  <dcterms:modified xsi:type="dcterms:W3CDTF">2024-04-24T11:37:16Z</dcterms:modified>
</cp:coreProperties>
</file>